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5460" yWindow="0" windowWidth="22380" windowHeight="13420" tabRatio="779"/>
  </bookViews>
  <sheets>
    <sheet name="HW4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4" i="3" l="1"/>
  <c r="C103" i="3"/>
  <c r="B57" i="3"/>
</calcChain>
</file>

<file path=xl/sharedStrings.xml><?xml version="1.0" encoding="utf-8"?>
<sst xmlns="http://schemas.openxmlformats.org/spreadsheetml/2006/main" count="81" uniqueCount="75">
  <si>
    <t>Game</t>
  </si>
  <si>
    <t>Daggers</t>
  </si>
  <si>
    <t>Barrons</t>
  </si>
  <si>
    <t>Subject</t>
  </si>
  <si>
    <t>Rainy</t>
  </si>
  <si>
    <t>Sunny</t>
  </si>
  <si>
    <t>Pair</t>
  </si>
  <si>
    <t>Low-SES</t>
  </si>
  <si>
    <t>High-SES</t>
  </si>
  <si>
    <t>Chapter 5: Problems 1-4, 6, 8, 10</t>
    <phoneticPr fontId="4" type="noConversion"/>
  </si>
  <si>
    <t>Problem 3: Use these data</t>
    <phoneticPr fontId="4" type="noConversion"/>
  </si>
  <si>
    <t>Problem 4: Use these data</t>
    <phoneticPr fontId="4" type="noConversion"/>
  </si>
  <si>
    <t>Problem 6: Use these data</t>
    <phoneticPr fontId="4" type="noConversion"/>
  </si>
  <si>
    <r>
      <t xml:space="preserve">Problem 8: Assume </t>
    </r>
    <r>
      <rPr>
        <sz val="10"/>
        <rFont val="Verdana"/>
      </rPr>
      <t>12</t>
    </r>
    <r>
      <rPr>
        <sz val="10"/>
        <rFont val="Verdana"/>
      </rPr>
      <t xml:space="preserve"> rather than 8 students</t>
    </r>
  </si>
  <si>
    <t>Chapter 6: Problems 1-7, 10, 11, 20, 21</t>
    <phoneticPr fontId="6" type="noConversion"/>
  </si>
  <si>
    <t>Problem 10:</t>
    <phoneticPr fontId="6" type="noConversion"/>
  </si>
  <si>
    <t xml:space="preserve">N = </t>
    <phoneticPr fontId="6" type="noConversion"/>
  </si>
  <si>
    <t xml:space="preserve"> = p(rag doll)</t>
    <phoneticPr fontId="6" type="noConversion"/>
  </si>
  <si>
    <t xml:space="preserve"> = p(medallion)</t>
    <phoneticPr fontId="6" type="noConversion"/>
  </si>
  <si>
    <t xml:space="preserve"> = p(nothing)</t>
    <phoneticPr fontId="6" type="noConversion"/>
  </si>
  <si>
    <t>Problem 21</t>
    <phoneticPr fontId="6" type="noConversion"/>
  </si>
  <si>
    <t>"...a probability of 0.80..."</t>
  </si>
  <si>
    <t>"...a score of around 80%..."</t>
  </si>
  <si>
    <t>"...exactly 80%..."</t>
  </si>
  <si>
    <t>"...between 70% and 90%..."</t>
  </si>
  <si>
    <r>
      <t xml:space="preserve">Problem 1: Assume GRE </t>
    </r>
    <r>
      <rPr>
        <i/>
        <sz val="10"/>
        <rFont val="Verdana"/>
      </rPr>
      <t>variance</t>
    </r>
    <r>
      <rPr>
        <sz val="10"/>
        <rFont val="Verdana"/>
      </rPr>
      <t xml:space="preserve"> = 9,000</t>
    </r>
  </si>
  <si>
    <t>Problem 2: mean film length = 95 minutes and standard deviation = 17 minutes</t>
  </si>
  <si>
    <t>Problem 3: mean = 52 cc and variance = 18</t>
  </si>
  <si>
    <t>Problem 4: mean = 65 in. and standard deviation = 4.5 in.</t>
  </si>
  <si>
    <t>Problem 5: mean = 305 lbs and standard deviation = 60 lbs</t>
  </si>
  <si>
    <t>Problem 6: mean = 11 hrs and variance = 9</t>
  </si>
  <si>
    <t>Problem 7: mean = 22 ozs and standard deviation = 2.2 oz</t>
  </si>
  <si>
    <t>Problem 11: mean = 70; variance = 36</t>
  </si>
  <si>
    <t>Problem 20 mean = 13 pounds; standard deviation = 1.5 pounds</t>
  </si>
  <si>
    <t xml:space="preserve">Gail knows 80% of the material; change the rest of the problem accordingly, i.e., </t>
  </si>
  <si>
    <t>NOTE: All problems in red are optional. Answers will be provided, but they won't be graded.</t>
  </si>
  <si>
    <t>Chapter 7: Problems 1-8, 10, 12, 15, 16</t>
    <phoneticPr fontId="4" type="noConversion"/>
  </si>
  <si>
    <r>
      <t xml:space="preserve">Problem 1: mean population lifetime = </t>
    </r>
    <r>
      <rPr>
        <sz val="10"/>
        <rFont val="Verdana"/>
      </rPr>
      <t>150</t>
    </r>
    <r>
      <rPr>
        <sz val="10"/>
        <rFont val="Verdana"/>
      </rPr>
      <t xml:space="preserve"> hours and variance = </t>
    </r>
    <r>
      <rPr>
        <sz val="10"/>
        <rFont val="Verdana"/>
      </rPr>
      <t>83</t>
    </r>
  </si>
  <si>
    <r>
      <t>Problem 2: population mean = 8</t>
    </r>
    <r>
      <rPr>
        <sz val="10"/>
        <rFont val="Verdana"/>
      </rPr>
      <t xml:space="preserve">5 </t>
    </r>
    <r>
      <rPr>
        <sz val="10"/>
        <rFont val="Verdana"/>
      </rPr>
      <t xml:space="preserve">and variance = </t>
    </r>
    <r>
      <rPr>
        <sz val="10"/>
        <rFont val="Verdana"/>
      </rPr>
      <t>200.</t>
    </r>
  </si>
  <si>
    <t>Problem 3: Data are,</t>
    <phoneticPr fontId="4" type="noConversion"/>
  </si>
  <si>
    <t>Sheriff 1:</t>
    <phoneticPr fontId="4" type="noConversion"/>
  </si>
  <si>
    <t>Sheriff 2:</t>
    <phoneticPr fontId="4" type="noConversion"/>
  </si>
  <si>
    <r>
      <t>Problem 4: Manufacturer claims that population mean = 6</t>
    </r>
    <r>
      <rPr>
        <sz val="10"/>
        <rFont val="Verdana"/>
      </rPr>
      <t>0</t>
    </r>
    <r>
      <rPr>
        <sz val="10"/>
        <rFont val="Verdana"/>
      </rPr>
      <t xml:space="preserve"> and variance = </t>
    </r>
    <r>
      <rPr>
        <sz val="10"/>
        <rFont val="Verdana"/>
      </rPr>
      <t>18</t>
    </r>
  </si>
  <si>
    <t>Sample size: n = 70</t>
    <phoneticPr fontId="4" type="noConversion"/>
  </si>
  <si>
    <r>
      <t>Problem 5: Armed-robber sentences distributed with population mean 7.</t>
    </r>
    <r>
      <rPr>
        <sz val="10"/>
        <rFont val="Verdana"/>
      </rPr>
      <t>5</t>
    </r>
    <r>
      <rPr>
        <sz val="10"/>
        <rFont val="Verdana"/>
      </rPr>
      <t xml:space="preserve"> years and variance of </t>
    </r>
    <r>
      <rPr>
        <sz val="10"/>
        <rFont val="Verdana"/>
      </rPr>
      <t>8</t>
    </r>
    <r>
      <rPr>
        <sz val="10"/>
        <rFont val="Verdana"/>
      </rPr>
      <t>.0</t>
    </r>
  </si>
  <si>
    <t>Sample size = 20</t>
  </si>
  <si>
    <r>
      <t xml:space="preserve">Problem 6: mean population flight time that is known from long experience = </t>
    </r>
    <r>
      <rPr>
        <sz val="10"/>
        <rFont val="Verdana"/>
      </rPr>
      <t>4.9</t>
    </r>
    <r>
      <rPr>
        <sz val="10"/>
        <rFont val="Verdana"/>
      </rPr>
      <t xml:space="preserve"> hrs and variance = 0.</t>
    </r>
    <r>
      <rPr>
        <sz val="10"/>
        <rFont val="Verdana"/>
      </rPr>
      <t>8</t>
    </r>
  </si>
  <si>
    <t>Sample size = 218 flights</t>
  </si>
  <si>
    <r>
      <t>Problem 7: n = 1</t>
    </r>
    <r>
      <rPr>
        <sz val="10"/>
        <rFont val="Verdana"/>
      </rPr>
      <t>0</t>
    </r>
    <r>
      <rPr>
        <sz val="10"/>
        <rFont val="Verdana"/>
      </rPr>
      <t>5 in each class</t>
    </r>
  </si>
  <si>
    <r>
      <t xml:space="preserve">Problem 8: population variance of scores = </t>
    </r>
    <r>
      <rPr>
        <sz val="10"/>
        <rFont val="Verdana"/>
      </rPr>
      <t>30</t>
    </r>
  </si>
  <si>
    <t>Problem 10: population variance = 5.0</t>
  </si>
  <si>
    <t>Problem 12: population variance = 3.0</t>
  </si>
  <si>
    <t>Problems 15 and 16: No changes</t>
    <phoneticPr fontId="4" type="noConversion"/>
  </si>
  <si>
    <t>Chapter 8: 2, 5, 10, 11, 13</t>
    <phoneticPr fontId="4" type="noConversion"/>
  </si>
  <si>
    <t>Problem 2: Data (from Chapter 7, Problem 3) are,</t>
    <phoneticPr fontId="4" type="noConversion"/>
  </si>
  <si>
    <t>Problem 5: Compute 85% confidence intervals around the two means and the mean difference</t>
  </si>
  <si>
    <t>Problem 10: Compute 85% confidence intervals around the two means and the mean difference</t>
  </si>
  <si>
    <t>Problem 11: Compute 70% and 80% confidence intervals</t>
    <phoneticPr fontId="4" type="noConversion"/>
  </si>
  <si>
    <t xml:space="preserve">Problem 13: </t>
    <phoneticPr fontId="4" type="noConversion"/>
  </si>
  <si>
    <r>
      <t xml:space="preserve">Two parts to this problem. For each part, compute 70 and 90% confidence intervals around the obtained </t>
    </r>
    <r>
      <rPr>
        <i/>
        <sz val="10"/>
        <rFont val="Verdana"/>
      </rPr>
      <t>proportion</t>
    </r>
    <r>
      <rPr>
        <sz val="10"/>
        <rFont val="Verdana"/>
      </rPr>
      <t xml:space="preserve"> of smokers in the sample</t>
    </r>
  </si>
  <si>
    <t>Part a: 25 out of 100 sampled Americans claim they are smokers</t>
    <phoneticPr fontId="4" type="noConversion"/>
  </si>
  <si>
    <t>Part b: 250 out of 1,000 sampled Americans claim they are smokers</t>
    <phoneticPr fontId="4" type="noConversion"/>
  </si>
  <si>
    <t>Chapter 9: 2, 3, 4, 6</t>
  </si>
  <si>
    <t>Problem 2 data</t>
    <phoneticPr fontId="7" type="noConversion"/>
  </si>
  <si>
    <t>Mug</t>
  </si>
  <si>
    <r>
      <t>X = Amount</t>
    </r>
    <r>
      <rPr>
        <u/>
        <sz val="10"/>
        <rFont val="Verdana"/>
      </rPr>
      <t xml:space="preserve"> (oz.)</t>
    </r>
  </si>
  <si>
    <t>Problem 3 data</t>
    <phoneticPr fontId="7" type="noConversion"/>
  </si>
  <si>
    <t>Score</t>
    <phoneticPr fontId="7" type="noConversion"/>
  </si>
  <si>
    <t>X</t>
    <phoneticPr fontId="7" type="noConversion"/>
  </si>
  <si>
    <t>Problem 4 data</t>
    <phoneticPr fontId="7" type="noConversion"/>
  </si>
  <si>
    <t>Problem 6 data</t>
    <phoneticPr fontId="7" type="noConversion"/>
  </si>
  <si>
    <t>a</t>
    <phoneticPr fontId="7" type="noConversion"/>
  </si>
  <si>
    <t>Trial</t>
    <phoneticPr fontId="7" type="noConversion"/>
  </si>
  <si>
    <t>Time</t>
    <phoneticPr fontId="7" type="noConversion"/>
  </si>
  <si>
    <t>b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</si>
</sst>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0"/>
      <name val="Verdana"/>
    </font>
    <font>
      <b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u/>
      <sz val="10"/>
      <name val="Verdana"/>
    </font>
    <font>
      <i/>
      <sz val="10"/>
      <name val="Verdana"/>
    </font>
    <font>
      <b/>
      <sz val="10"/>
      <color rgb="FFFF0000"/>
      <name val="Verdana"/>
    </font>
    <font>
      <sz val="10"/>
      <color rgb="FFFF0000"/>
      <name val="Verdana"/>
    </font>
    <font>
      <u/>
      <sz val="10"/>
      <color rgb="FFFF000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2">
    <xf numFmtId="164" fontId="0" fillId="0" borderId="0">
      <alignment vertical="center"/>
    </xf>
    <xf numFmtId="164" fontId="2" fillId="0" borderId="0" applyNumberFormat="0" applyFill="0" applyBorder="0" applyAlignment="0" applyProtection="0">
      <alignment vertical="center"/>
    </xf>
    <xf numFmtId="164" fontId="3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5" fillId="0" borderId="0" applyNumberFormat="0" applyFill="0" applyBorder="0" applyAlignment="0" applyProtection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4" fillId="0" borderId="0"/>
  </cellStyleXfs>
  <cellXfs count="66">
    <xf numFmtId="164" fontId="0" fillId="0" borderId="0" xfId="0">
      <alignment vertical="center"/>
    </xf>
    <xf numFmtId="164" fontId="1" fillId="0" borderId="0" xfId="0" applyFont="1" applyAlignment="1">
      <alignment horizontal="right"/>
    </xf>
    <xf numFmtId="164" fontId="0" fillId="0" borderId="0" xfId="0">
      <alignment vertical="center"/>
    </xf>
    <xf numFmtId="164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7" fillId="0" borderId="0" xfId="0" applyFont="1" applyAlignment="1">
      <alignment horizontal="center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>
      <alignment vertical="center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vertical="center"/>
    </xf>
    <xf numFmtId="164" fontId="4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left" vertical="center"/>
    </xf>
    <xf numFmtId="164" fontId="0" fillId="0" borderId="0" xfId="0" applyNumberFormat="1" applyFill="1">
      <alignment vertical="center"/>
    </xf>
    <xf numFmtId="3" fontId="0" fillId="2" borderId="0" xfId="0" quotePrefix="1" applyNumberFormat="1" applyFill="1" applyAlignment="1">
      <alignment horizontal="center"/>
    </xf>
    <xf numFmtId="164" fontId="9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10" fillId="0" borderId="0" xfId="0" applyFont="1">
      <alignment vertical="center"/>
    </xf>
    <xf numFmtId="164" fontId="9" fillId="0" borderId="0" xfId="0" applyFont="1" applyAlignment="1">
      <alignment horizontal="right"/>
    </xf>
    <xf numFmtId="164" fontId="10" fillId="0" borderId="0" xfId="0" applyNumberFormat="1" applyFont="1">
      <alignment vertical="center"/>
    </xf>
    <xf numFmtId="164" fontId="4" fillId="0" borderId="0" xfId="0" applyFont="1" applyAlignment="1">
      <alignment horizontal="right" wrapText="1"/>
    </xf>
    <xf numFmtId="164" fontId="7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right" vertical="center"/>
    </xf>
    <xf numFmtId="4" fontId="0" fillId="2" borderId="0" xfId="0" applyNumberForma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>
      <alignment vertical="center"/>
    </xf>
    <xf numFmtId="164" fontId="0" fillId="0" borderId="0" xfId="0" quotePrefix="1" applyNumberFormat="1" applyFill="1" applyBorder="1">
      <alignment vertical="center"/>
    </xf>
    <xf numFmtId="164" fontId="0" fillId="0" borderId="0" xfId="0" applyNumberFormat="1" applyFill="1" applyBorder="1">
      <alignment vertical="center"/>
    </xf>
    <xf numFmtId="164" fontId="10" fillId="0" borderId="0" xfId="0" applyFont="1" applyAlignment="1">
      <alignment horizontal="right" wrapText="1"/>
    </xf>
    <xf numFmtId="164" fontId="11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164" fontId="4" fillId="0" borderId="0" xfId="21" applyFont="1" applyBorder="1" applyAlignment="1">
      <alignment horizontal="right" wrapText="1"/>
    </xf>
    <xf numFmtId="3" fontId="4" fillId="2" borderId="0" xfId="21" applyNumberFormat="1" applyFill="1" applyBorder="1" applyAlignment="1">
      <alignment horizontal="center" vertical="center"/>
    </xf>
    <xf numFmtId="164" fontId="4" fillId="0" borderId="0" xfId="21" applyFont="1" applyBorder="1" applyAlignment="1">
      <alignment horizontal="right"/>
    </xf>
    <xf numFmtId="164" fontId="7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vertical="center" wrapText="1"/>
    </xf>
    <xf numFmtId="164" fontId="4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>
      <alignment vertical="center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_Chapter 2_1" xf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zoomScale="125" workbookViewId="0">
      <selection activeCell="F12" sqref="F12"/>
    </sheetView>
  </sheetViews>
  <sheetFormatPr baseColWidth="10" defaultRowHeight="13" x14ac:dyDescent="0"/>
  <cols>
    <col min="1" max="1" width="10.7109375" style="1"/>
    <col min="2" max="12" width="6.5703125" style="2" customWidth="1"/>
    <col min="13" max="16384" width="10.7109375" style="2"/>
  </cols>
  <sheetData>
    <row r="1" spans="1:5">
      <c r="A1" s="3" t="s">
        <v>9</v>
      </c>
    </row>
    <row r="3" spans="1:5">
      <c r="A3" s="5" t="s">
        <v>10</v>
      </c>
    </row>
    <row r="4" spans="1:5">
      <c r="B4" s="7" t="s">
        <v>0</v>
      </c>
      <c r="C4" s="7" t="s">
        <v>1</v>
      </c>
      <c r="D4" s="7" t="s">
        <v>2</v>
      </c>
    </row>
    <row r="5" spans="1:5">
      <c r="B5" s="4">
        <v>1</v>
      </c>
      <c r="C5" s="8">
        <v>16</v>
      </c>
      <c r="D5" s="9">
        <v>12</v>
      </c>
    </row>
    <row r="6" spans="1:5">
      <c r="B6" s="4">
        <v>2</v>
      </c>
      <c r="C6" s="8">
        <v>17</v>
      </c>
      <c r="D6" s="9">
        <v>12</v>
      </c>
    </row>
    <row r="7" spans="1:5">
      <c r="B7" s="4">
        <v>3</v>
      </c>
      <c r="C7" s="8">
        <v>19</v>
      </c>
      <c r="D7" s="9">
        <v>12</v>
      </c>
    </row>
    <row r="8" spans="1:5">
      <c r="B8" s="4">
        <v>4</v>
      </c>
      <c r="C8" s="8">
        <v>13</v>
      </c>
      <c r="D8" s="9">
        <v>6</v>
      </c>
    </row>
    <row r="9" spans="1:5">
      <c r="B9" s="4">
        <v>5</v>
      </c>
      <c r="C9" s="8">
        <v>19</v>
      </c>
      <c r="D9" s="9">
        <v>14</v>
      </c>
    </row>
    <row r="10" spans="1:5">
      <c r="B10" s="4">
        <v>6</v>
      </c>
      <c r="C10" s="8">
        <v>16</v>
      </c>
      <c r="D10" s="9">
        <v>16</v>
      </c>
    </row>
    <row r="11" spans="1:5">
      <c r="B11" s="4">
        <v>7</v>
      </c>
      <c r="C11" s="8">
        <v>12</v>
      </c>
      <c r="D11" s="9">
        <v>9</v>
      </c>
    </row>
    <row r="12" spans="1:5">
      <c r="B12" s="4">
        <v>8</v>
      </c>
      <c r="C12" s="8">
        <v>11</v>
      </c>
      <c r="D12" s="9">
        <v>8</v>
      </c>
    </row>
    <row r="13" spans="1:5">
      <c r="B13" s="4">
        <v>9</v>
      </c>
      <c r="C13" s="10">
        <v>16</v>
      </c>
      <c r="D13" s="11">
        <v>9</v>
      </c>
    </row>
    <row r="15" spans="1:5">
      <c r="A15" s="5" t="s">
        <v>11</v>
      </c>
    </row>
    <row r="16" spans="1:5">
      <c r="B16" s="7" t="s">
        <v>3</v>
      </c>
      <c r="C16" s="7" t="s">
        <v>4</v>
      </c>
      <c r="D16" s="7" t="s">
        <v>5</v>
      </c>
      <c r="E16" s="7"/>
    </row>
    <row r="17" spans="1:5">
      <c r="B17" s="4">
        <v>1</v>
      </c>
      <c r="C17" s="23">
        <v>12</v>
      </c>
      <c r="D17" s="9">
        <v>9</v>
      </c>
      <c r="E17" s="4"/>
    </row>
    <row r="18" spans="1:5">
      <c r="B18" s="4">
        <v>2</v>
      </c>
      <c r="C18" s="23">
        <v>24</v>
      </c>
      <c r="D18" s="9">
        <v>11</v>
      </c>
      <c r="E18" s="4"/>
    </row>
    <row r="19" spans="1:5">
      <c r="B19" s="4">
        <v>3</v>
      </c>
      <c r="C19" s="9">
        <v>21</v>
      </c>
      <c r="D19" s="9">
        <v>17</v>
      </c>
      <c r="E19" s="4"/>
    </row>
    <row r="20" spans="1:5">
      <c r="B20" s="4">
        <v>4</v>
      </c>
      <c r="C20" s="9">
        <v>19</v>
      </c>
      <c r="D20" s="9">
        <v>18</v>
      </c>
      <c r="E20" s="4"/>
    </row>
    <row r="21" spans="1:5">
      <c r="B21" s="4">
        <v>5</v>
      </c>
      <c r="C21" s="9">
        <v>4</v>
      </c>
      <c r="D21" s="9">
        <v>0</v>
      </c>
      <c r="E21" s="4"/>
    </row>
    <row r="22" spans="1:5">
      <c r="B22" s="4">
        <v>6</v>
      </c>
      <c r="C22" s="9">
        <v>7</v>
      </c>
      <c r="D22" s="9">
        <v>6</v>
      </c>
      <c r="E22" s="4"/>
    </row>
    <row r="23" spans="1:5">
      <c r="B23" s="4">
        <v>7</v>
      </c>
      <c r="C23" s="8">
        <v>16</v>
      </c>
      <c r="D23" s="9">
        <v>14</v>
      </c>
      <c r="E23" s="4"/>
    </row>
    <row r="24" spans="1:5">
      <c r="B24" s="4">
        <v>8</v>
      </c>
      <c r="C24" s="8">
        <v>9</v>
      </c>
      <c r="D24" s="9">
        <v>6</v>
      </c>
      <c r="E24" s="4"/>
    </row>
    <row r="26" spans="1:5">
      <c r="A26" s="5" t="s">
        <v>12</v>
      </c>
    </row>
    <row r="27" spans="1:5">
      <c r="B27" s="12" t="s">
        <v>6</v>
      </c>
      <c r="C27" s="12" t="s">
        <v>7</v>
      </c>
      <c r="D27" s="12" t="s">
        <v>8</v>
      </c>
    </row>
    <row r="28" spans="1:5">
      <c r="B28" s="13">
        <v>1</v>
      </c>
      <c r="C28" s="9">
        <v>100</v>
      </c>
      <c r="D28" s="9">
        <v>98</v>
      </c>
    </row>
    <row r="29" spans="1:5">
      <c r="B29" s="13">
        <v>2</v>
      </c>
      <c r="C29" s="9">
        <v>95</v>
      </c>
      <c r="D29" s="9">
        <v>115</v>
      </c>
    </row>
    <row r="30" spans="1:5">
      <c r="B30" s="13">
        <v>3</v>
      </c>
      <c r="C30" s="9">
        <v>80</v>
      </c>
      <c r="D30" s="9">
        <v>101</v>
      </c>
    </row>
    <row r="31" spans="1:5">
      <c r="B31" s="13">
        <v>4</v>
      </c>
      <c r="C31" s="9">
        <v>98</v>
      </c>
      <c r="D31" s="9">
        <v>125</v>
      </c>
    </row>
    <row r="32" spans="1:5">
      <c r="B32" s="13">
        <v>5</v>
      </c>
      <c r="C32" s="9">
        <v>120</v>
      </c>
      <c r="D32" s="9">
        <v>120</v>
      </c>
    </row>
    <row r="33" spans="1:4">
      <c r="B33" s="13">
        <v>6</v>
      </c>
      <c r="C33" s="9">
        <v>98</v>
      </c>
      <c r="D33" s="9">
        <v>102</v>
      </c>
    </row>
    <row r="34" spans="1:4">
      <c r="B34" s="13">
        <v>7</v>
      </c>
      <c r="C34" s="9">
        <v>80</v>
      </c>
      <c r="D34" s="9">
        <v>92</v>
      </c>
    </row>
    <row r="35" spans="1:4">
      <c r="B35" s="13">
        <v>8</v>
      </c>
      <c r="C35" s="9">
        <v>103</v>
      </c>
      <c r="D35" s="9">
        <v>110</v>
      </c>
    </row>
    <row r="36" spans="1:4">
      <c r="B36" s="13">
        <v>9</v>
      </c>
      <c r="C36" s="9">
        <v>104</v>
      </c>
      <c r="D36" s="9">
        <v>105</v>
      </c>
    </row>
    <row r="37" spans="1:4">
      <c r="B37" s="13">
        <v>10</v>
      </c>
      <c r="C37" s="9">
        <v>68</v>
      </c>
      <c r="D37" s="9">
        <v>75</v>
      </c>
    </row>
    <row r="38" spans="1:4">
      <c r="B38" s="13">
        <v>11</v>
      </c>
      <c r="C38" s="9">
        <v>111</v>
      </c>
      <c r="D38" s="9">
        <v>112</v>
      </c>
    </row>
    <row r="39" spans="1:4">
      <c r="B39" s="13">
        <v>12</v>
      </c>
      <c r="C39" s="9">
        <v>110</v>
      </c>
      <c r="D39" s="9">
        <v>90</v>
      </c>
    </row>
    <row r="41" spans="1:4">
      <c r="A41" s="6" t="s">
        <v>13</v>
      </c>
    </row>
    <row r="44" spans="1:4" s="15" customFormat="1">
      <c r="A44" s="14" t="s">
        <v>14</v>
      </c>
    </row>
    <row r="45" spans="1:4" s="15" customFormat="1">
      <c r="A45" s="16"/>
    </row>
    <row r="46" spans="1:4" s="15" customFormat="1">
      <c r="A46" s="17" t="s">
        <v>25</v>
      </c>
      <c r="C46" s="18"/>
    </row>
    <row r="47" spans="1:4" s="15" customFormat="1">
      <c r="A47" s="17" t="s">
        <v>26</v>
      </c>
    </row>
    <row r="48" spans="1:4" s="15" customFormat="1">
      <c r="A48" s="17" t="s">
        <v>27</v>
      </c>
    </row>
    <row r="49" spans="1:4" s="15" customFormat="1">
      <c r="A49" s="17" t="s">
        <v>28</v>
      </c>
    </row>
    <row r="50" spans="1:4" s="15" customFormat="1">
      <c r="A50" s="17" t="s">
        <v>29</v>
      </c>
    </row>
    <row r="51" spans="1:4" s="15" customFormat="1">
      <c r="A51" s="17" t="s">
        <v>30</v>
      </c>
    </row>
    <row r="52" spans="1:4" s="15" customFormat="1">
      <c r="A52" s="17" t="s">
        <v>31</v>
      </c>
    </row>
    <row r="53" spans="1:4" s="15" customFormat="1">
      <c r="A53" s="19"/>
    </row>
    <row r="54" spans="1:4" s="15" customFormat="1">
      <c r="A54" s="19" t="s">
        <v>15</v>
      </c>
      <c r="B54" s="20" t="s">
        <v>16</v>
      </c>
      <c r="C54" s="21">
        <v>21</v>
      </c>
      <c r="D54" s="22"/>
    </row>
    <row r="55" spans="1:4" s="15" customFormat="1">
      <c r="A55" s="16"/>
      <c r="B55" s="22">
        <v>0.4</v>
      </c>
      <c r="C55" s="22" t="s">
        <v>17</v>
      </c>
      <c r="D55" s="22"/>
    </row>
    <row r="56" spans="1:4" s="15" customFormat="1">
      <c r="A56" s="16"/>
      <c r="B56" s="22">
        <v>0.17</v>
      </c>
      <c r="C56" s="22" t="s">
        <v>18</v>
      </c>
      <c r="D56" s="22"/>
    </row>
    <row r="57" spans="1:4" s="15" customFormat="1">
      <c r="A57" s="16"/>
      <c r="B57" s="22">
        <f>1-(B55+B56)</f>
        <v>0.42999999999999994</v>
      </c>
      <c r="C57" s="22" t="s">
        <v>19</v>
      </c>
      <c r="D57" s="22"/>
    </row>
    <row r="58" spans="1:4" s="15" customFormat="1">
      <c r="A58" s="16"/>
    </row>
    <row r="59" spans="1:4" s="15" customFormat="1">
      <c r="A59" s="17" t="s">
        <v>32</v>
      </c>
    </row>
    <row r="60" spans="1:4" s="15" customFormat="1">
      <c r="A60" s="17" t="s">
        <v>33</v>
      </c>
    </row>
    <row r="61" spans="1:4" s="15" customFormat="1">
      <c r="A61" s="19"/>
    </row>
    <row r="62" spans="1:4" s="15" customFormat="1">
      <c r="A62" s="19" t="s">
        <v>20</v>
      </c>
      <c r="B62" s="15" t="s">
        <v>34</v>
      </c>
    </row>
    <row r="63" spans="1:4" s="15" customFormat="1">
      <c r="A63" s="16"/>
      <c r="B63" s="15" t="s">
        <v>21</v>
      </c>
    </row>
    <row r="64" spans="1:4" s="15" customFormat="1">
      <c r="A64" s="16"/>
      <c r="B64" s="15" t="s">
        <v>22</v>
      </c>
    </row>
    <row r="65" spans="1:3" s="15" customFormat="1">
      <c r="A65" s="16"/>
      <c r="B65" s="15" t="s">
        <v>23</v>
      </c>
    </row>
    <row r="66" spans="1:3" s="15" customFormat="1">
      <c r="A66" s="16"/>
      <c r="B66" s="15" t="s">
        <v>24</v>
      </c>
    </row>
    <row r="67" spans="1:3" s="15" customFormat="1">
      <c r="A67" s="16"/>
    </row>
    <row r="69" spans="1:3">
      <c r="A69" s="24" t="s">
        <v>35</v>
      </c>
    </row>
    <row r="71" spans="1:3">
      <c r="A71" s="3" t="s">
        <v>36</v>
      </c>
    </row>
    <row r="73" spans="1:3">
      <c r="A73" s="25" t="s">
        <v>37</v>
      </c>
    </row>
    <row r="74" spans="1:3">
      <c r="A74" s="25" t="s">
        <v>38</v>
      </c>
    </row>
    <row r="76" spans="1:3">
      <c r="A76" s="26" t="s">
        <v>39</v>
      </c>
    </row>
    <row r="77" spans="1:3">
      <c r="B77" s="2" t="s">
        <v>40</v>
      </c>
      <c r="C77" s="18">
        <v>245</v>
      </c>
    </row>
    <row r="78" spans="1:3">
      <c r="B78" s="2" t="s">
        <v>41</v>
      </c>
      <c r="C78" s="18">
        <v>249</v>
      </c>
    </row>
    <row r="80" spans="1:3">
      <c r="A80" s="25" t="s">
        <v>42</v>
      </c>
    </row>
    <row r="81" spans="1:4">
      <c r="B81" s="2" t="s">
        <v>43</v>
      </c>
    </row>
    <row r="83" spans="1:4">
      <c r="A83" s="25" t="s">
        <v>44</v>
      </c>
    </row>
    <row r="84" spans="1:4">
      <c r="B84" s="2" t="s">
        <v>45</v>
      </c>
    </row>
    <row r="86" spans="1:4">
      <c r="A86" s="25" t="s">
        <v>46</v>
      </c>
    </row>
    <row r="87" spans="1:4">
      <c r="B87" s="2" t="s">
        <v>47</v>
      </c>
    </row>
    <row r="89" spans="1:4">
      <c r="A89" s="25" t="s">
        <v>48</v>
      </c>
    </row>
    <row r="91" spans="1:4">
      <c r="A91" s="25" t="s">
        <v>49</v>
      </c>
    </row>
    <row r="93" spans="1:4">
      <c r="A93" s="27" t="s">
        <v>50</v>
      </c>
      <c r="B93" s="28"/>
      <c r="C93" s="28"/>
      <c r="D93" s="28"/>
    </row>
    <row r="94" spans="1:4">
      <c r="A94" s="29"/>
      <c r="B94" s="28"/>
      <c r="C94" s="28"/>
      <c r="D94" s="28"/>
    </row>
    <row r="95" spans="1:4">
      <c r="A95" s="27" t="s">
        <v>51</v>
      </c>
      <c r="B95" s="28"/>
      <c r="C95" s="28"/>
      <c r="D95" s="28"/>
    </row>
    <row r="96" spans="1:4">
      <c r="A96" s="29"/>
      <c r="B96" s="28"/>
      <c r="C96" s="28"/>
      <c r="D96" s="28"/>
    </row>
    <row r="97" spans="1:4">
      <c r="A97" s="27" t="s">
        <v>52</v>
      </c>
      <c r="B97" s="28"/>
      <c r="C97" s="28"/>
      <c r="D97" s="28"/>
    </row>
    <row r="100" spans="1:4">
      <c r="A100" s="3" t="s">
        <v>53</v>
      </c>
    </row>
    <row r="101" spans="1:4">
      <c r="A101" s="3"/>
    </row>
    <row r="102" spans="1:4">
      <c r="A102" s="26" t="s">
        <v>54</v>
      </c>
    </row>
    <row r="103" spans="1:4">
      <c r="B103" s="2" t="s">
        <v>40</v>
      </c>
      <c r="C103" s="18">
        <f>C77</f>
        <v>245</v>
      </c>
    </row>
    <row r="104" spans="1:4">
      <c r="B104" s="2" t="s">
        <v>41</v>
      </c>
      <c r="C104" s="18">
        <f>C78</f>
        <v>249</v>
      </c>
    </row>
    <row r="106" spans="1:4" s="15" customFormat="1">
      <c r="A106" s="15" t="s">
        <v>55</v>
      </c>
    </row>
    <row r="107" spans="1:4" s="15" customFormat="1"/>
    <row r="108" spans="1:4" s="15" customFormat="1">
      <c r="A108" s="15" t="s">
        <v>56</v>
      </c>
    </row>
    <row r="109" spans="1:4" s="15" customFormat="1"/>
    <row r="110" spans="1:4" s="30" customFormat="1">
      <c r="A110" s="30" t="s">
        <v>57</v>
      </c>
    </row>
    <row r="111" spans="1:4" s="15" customFormat="1"/>
    <row r="112" spans="1:4" s="15" customFormat="1">
      <c r="A112" s="15" t="s">
        <v>58</v>
      </c>
      <c r="B112" s="15" t="s">
        <v>59</v>
      </c>
    </row>
    <row r="113" spans="1:6">
      <c r="B113" s="2" t="s">
        <v>60</v>
      </c>
    </row>
    <row r="114" spans="1:6">
      <c r="B114" s="2" t="s">
        <v>61</v>
      </c>
    </row>
    <row r="117" spans="1:6">
      <c r="A117" s="3" t="s">
        <v>62</v>
      </c>
    </row>
    <row r="118" spans="1:6">
      <c r="A118" s="3"/>
    </row>
    <row r="119" spans="1:6" s="34" customFormat="1" ht="39">
      <c r="A119" s="31" t="s">
        <v>63</v>
      </c>
      <c r="B119" s="32" t="s">
        <v>64</v>
      </c>
      <c r="C119" s="33" t="s">
        <v>65</v>
      </c>
      <c r="D119" s="32"/>
    </row>
    <row r="120" spans="1:6">
      <c r="A120" s="35"/>
      <c r="B120" s="13">
        <v>1</v>
      </c>
      <c r="C120" s="36">
        <v>15.54</v>
      </c>
      <c r="D120" s="37"/>
      <c r="F120" s="38"/>
    </row>
    <row r="121" spans="1:6">
      <c r="A121" s="35"/>
      <c r="B121" s="13">
        <v>2</v>
      </c>
      <c r="C121" s="36">
        <v>15.96</v>
      </c>
      <c r="D121" s="37"/>
      <c r="F121" s="38"/>
    </row>
    <row r="122" spans="1:6">
      <c r="A122" s="35"/>
      <c r="B122" s="13">
        <v>3</v>
      </c>
      <c r="C122" s="36">
        <v>15.95</v>
      </c>
      <c r="D122" s="37"/>
    </row>
    <row r="123" spans="1:6">
      <c r="A123" s="35"/>
      <c r="B123" s="13">
        <v>4</v>
      </c>
      <c r="C123" s="36">
        <v>16.3</v>
      </c>
      <c r="D123" s="37"/>
    </row>
    <row r="124" spans="1:6">
      <c r="A124" s="35"/>
      <c r="B124" s="13">
        <v>5</v>
      </c>
      <c r="C124" s="36">
        <v>16.2</v>
      </c>
      <c r="D124" s="37"/>
    </row>
    <row r="125" spans="1:6">
      <c r="A125" s="35"/>
      <c r="B125" s="13">
        <v>6</v>
      </c>
      <c r="C125" s="36">
        <v>16.18</v>
      </c>
      <c r="D125" s="37"/>
    </row>
    <row r="126" spans="1:6">
      <c r="A126" s="35"/>
      <c r="B126" s="13">
        <v>7</v>
      </c>
      <c r="C126" s="36">
        <v>16.05</v>
      </c>
      <c r="D126" s="37"/>
    </row>
    <row r="127" spans="1:6">
      <c r="A127" s="35"/>
      <c r="B127" s="39">
        <v>8</v>
      </c>
      <c r="C127" s="40">
        <v>15.85</v>
      </c>
      <c r="D127" s="41"/>
    </row>
    <row r="128" spans="1:6" s="45" customFormat="1">
      <c r="A128" s="42"/>
      <c r="B128" s="43"/>
      <c r="C128" s="44"/>
    </row>
    <row r="129" spans="1:13" s="49" customFormat="1" ht="25" customHeight="1">
      <c r="A129" s="46" t="s">
        <v>66</v>
      </c>
      <c r="B129" s="47" t="s">
        <v>67</v>
      </c>
      <c r="C129" s="47" t="s">
        <v>68</v>
      </c>
      <c r="D129" s="48"/>
    </row>
    <row r="130" spans="1:13" s="54" customFormat="1">
      <c r="A130" s="50"/>
      <c r="B130" s="51">
        <v>1</v>
      </c>
      <c r="C130" s="52">
        <v>3.25</v>
      </c>
      <c r="D130" s="53"/>
    </row>
    <row r="131" spans="1:13" s="54" customFormat="1">
      <c r="A131" s="50"/>
      <c r="B131" s="51">
        <v>2</v>
      </c>
      <c r="C131" s="52">
        <v>4.43</v>
      </c>
      <c r="D131" s="53"/>
    </row>
    <row r="132" spans="1:13" s="54" customFormat="1">
      <c r="A132" s="50"/>
      <c r="B132" s="51">
        <v>3</v>
      </c>
      <c r="C132" s="55">
        <v>4.5</v>
      </c>
      <c r="D132" s="53"/>
    </row>
    <row r="133" spans="1:13">
      <c r="A133" s="3"/>
    </row>
    <row r="134" spans="1:13" ht="14" customHeight="1">
      <c r="A134" s="56" t="s">
        <v>69</v>
      </c>
      <c r="B134" s="57">
        <v>2</v>
      </c>
      <c r="C134" s="57">
        <v>1</v>
      </c>
      <c r="D134" s="57">
        <v>3</v>
      </c>
      <c r="E134" s="57">
        <v>3</v>
      </c>
      <c r="F134" s="57">
        <v>2</v>
      </c>
      <c r="G134" s="57">
        <v>1</v>
      </c>
      <c r="H134" s="8">
        <v>3</v>
      </c>
      <c r="I134" s="8">
        <v>4</v>
      </c>
      <c r="J134" s="8">
        <v>2</v>
      </c>
      <c r="K134" s="8">
        <v>1</v>
      </c>
      <c r="L134" s="8">
        <v>4</v>
      </c>
    </row>
    <row r="135" spans="1:13">
      <c r="A135" s="58"/>
      <c r="B135" s="57">
        <v>1</v>
      </c>
      <c r="C135" s="57">
        <v>4</v>
      </c>
      <c r="D135" s="57">
        <v>1</v>
      </c>
      <c r="E135" s="57">
        <v>5</v>
      </c>
      <c r="F135" s="57">
        <v>3</v>
      </c>
      <c r="G135" s="57">
        <v>4</v>
      </c>
      <c r="H135" s="8">
        <v>1</v>
      </c>
      <c r="I135" s="8">
        <v>1</v>
      </c>
      <c r="J135" s="8">
        <v>2</v>
      </c>
      <c r="K135" s="8">
        <v>1</v>
      </c>
      <c r="L135" s="8">
        <v>2</v>
      </c>
    </row>
    <row r="136" spans="1:13">
      <c r="A136" s="58"/>
      <c r="B136" s="57">
        <v>2</v>
      </c>
      <c r="C136" s="57">
        <v>3</v>
      </c>
      <c r="D136" s="57">
        <v>1</v>
      </c>
      <c r="E136" s="57">
        <v>1</v>
      </c>
      <c r="F136" s="57">
        <v>1</v>
      </c>
      <c r="G136" s="57">
        <v>2</v>
      </c>
      <c r="H136" s="8">
        <v>1</v>
      </c>
      <c r="I136" s="8">
        <v>3</v>
      </c>
      <c r="J136" s="8">
        <v>4</v>
      </c>
      <c r="K136" s="8">
        <v>4</v>
      </c>
      <c r="L136" s="8">
        <v>5</v>
      </c>
    </row>
    <row r="137" spans="1:13">
      <c r="A137" s="58"/>
      <c r="B137" s="57">
        <v>1</v>
      </c>
      <c r="C137" s="57">
        <v>4</v>
      </c>
      <c r="D137" s="57">
        <v>1</v>
      </c>
      <c r="E137" s="57">
        <v>4</v>
      </c>
      <c r="F137" s="57">
        <v>4</v>
      </c>
      <c r="G137" s="57">
        <v>4</v>
      </c>
      <c r="H137" s="8">
        <v>2</v>
      </c>
      <c r="I137" s="8">
        <v>4</v>
      </c>
      <c r="J137" s="8">
        <v>2</v>
      </c>
      <c r="K137" s="8">
        <v>3</v>
      </c>
      <c r="L137" s="8">
        <v>5</v>
      </c>
    </row>
    <row r="138" spans="1:13">
      <c r="A138" s="58"/>
      <c r="B138" s="57">
        <v>3</v>
      </c>
      <c r="C138" s="57">
        <v>1</v>
      </c>
      <c r="D138" s="57">
        <v>1</v>
      </c>
      <c r="E138" s="57">
        <v>1</v>
      </c>
      <c r="F138" s="57">
        <v>5</v>
      </c>
      <c r="G138" s="57">
        <v>5</v>
      </c>
      <c r="H138" s="8">
        <v>3</v>
      </c>
      <c r="I138" s="8">
        <v>2</v>
      </c>
      <c r="J138" s="8">
        <v>5</v>
      </c>
      <c r="K138" s="8">
        <v>5</v>
      </c>
      <c r="L138" s="8">
        <v>3</v>
      </c>
    </row>
    <row r="139" spans="1:13">
      <c r="A139" s="58"/>
      <c r="B139" s="57">
        <v>4</v>
      </c>
      <c r="C139" s="57">
        <v>1</v>
      </c>
      <c r="D139" s="57">
        <v>3</v>
      </c>
      <c r="E139" s="57">
        <v>4</v>
      </c>
      <c r="F139" s="57">
        <v>4</v>
      </c>
      <c r="G139" s="57">
        <v>3</v>
      </c>
      <c r="H139" s="8">
        <v>3</v>
      </c>
      <c r="I139" s="8">
        <v>4</v>
      </c>
      <c r="J139" s="8">
        <v>3</v>
      </c>
      <c r="K139" s="8">
        <v>3</v>
      </c>
      <c r="L139" s="8">
        <v>1</v>
      </c>
    </row>
    <row r="140" spans="1:13">
      <c r="A140" s="58"/>
      <c r="B140" s="57">
        <v>4</v>
      </c>
      <c r="C140" s="57">
        <v>5</v>
      </c>
      <c r="D140" s="57">
        <v>2</v>
      </c>
      <c r="E140" s="57">
        <v>3</v>
      </c>
      <c r="F140" s="57">
        <v>5</v>
      </c>
      <c r="G140" s="57">
        <v>5</v>
      </c>
      <c r="H140" s="8">
        <v>4</v>
      </c>
      <c r="I140" s="8">
        <v>5</v>
      </c>
      <c r="J140" s="8">
        <v>3</v>
      </c>
      <c r="K140" s="8">
        <v>4</v>
      </c>
      <c r="L140" s="8">
        <v>4</v>
      </c>
    </row>
    <row r="141" spans="1:13">
      <c r="A141" s="3"/>
    </row>
    <row r="142" spans="1:13" s="61" customFormat="1" ht="25" customHeight="1">
      <c r="A142" s="31" t="s">
        <v>70</v>
      </c>
      <c r="B142" s="59" t="s">
        <v>67</v>
      </c>
      <c r="C142" s="59" t="s">
        <v>68</v>
      </c>
      <c r="D142" s="60"/>
    </row>
    <row r="143" spans="1:13">
      <c r="A143" s="62" t="s">
        <v>71</v>
      </c>
      <c r="B143" s="63" t="s">
        <v>72</v>
      </c>
      <c r="C143" s="59" t="s">
        <v>73</v>
      </c>
    </row>
    <row r="144" spans="1:13">
      <c r="A144" s="62"/>
      <c r="B144" s="13">
        <v>1</v>
      </c>
      <c r="C144" s="8">
        <v>11</v>
      </c>
      <c r="E144" s="64"/>
      <c r="F144" s="65"/>
      <c r="G144" s="65"/>
      <c r="H144" s="65"/>
      <c r="I144" s="65"/>
      <c r="J144" s="65"/>
      <c r="K144" s="65"/>
      <c r="L144" s="65"/>
      <c r="M144" s="65"/>
    </row>
    <row r="145" spans="1:13">
      <c r="A145" s="62"/>
      <c r="B145" s="13">
        <v>2</v>
      </c>
      <c r="C145" s="8">
        <v>8</v>
      </c>
      <c r="E145" s="64"/>
      <c r="F145" s="65"/>
      <c r="G145" s="65"/>
      <c r="H145" s="65"/>
      <c r="I145" s="65"/>
      <c r="J145" s="65"/>
      <c r="K145" s="65"/>
      <c r="L145" s="65"/>
      <c r="M145" s="65"/>
    </row>
    <row r="146" spans="1:13">
      <c r="A146" s="62"/>
      <c r="B146" s="13">
        <v>3</v>
      </c>
      <c r="C146" s="8">
        <v>12</v>
      </c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1:13">
      <c r="A147" s="62"/>
      <c r="B147" s="13">
        <v>4</v>
      </c>
      <c r="C147" s="8">
        <v>12</v>
      </c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1:13">
      <c r="A148" s="62"/>
      <c r="B148" s="13">
        <v>5</v>
      </c>
      <c r="C148" s="8">
        <v>10</v>
      </c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1:13">
      <c r="A149" s="62"/>
      <c r="B149" s="13">
        <v>6</v>
      </c>
      <c r="C149" s="8">
        <v>9</v>
      </c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1:13">
      <c r="A150" s="62"/>
      <c r="B150" s="13"/>
      <c r="C150" s="37"/>
      <c r="E150" s="65"/>
      <c r="F150" s="65"/>
      <c r="G150" s="65"/>
      <c r="H150" s="65"/>
      <c r="I150" s="65"/>
      <c r="J150" s="65"/>
      <c r="K150" s="65"/>
      <c r="L150" s="65"/>
      <c r="M150" s="65"/>
    </row>
    <row r="151" spans="1:13">
      <c r="A151" s="62" t="s">
        <v>74</v>
      </c>
      <c r="B151" s="63" t="s">
        <v>72</v>
      </c>
      <c r="C151" s="59" t="s">
        <v>73</v>
      </c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1:13">
      <c r="A152" s="62"/>
      <c r="B152" s="13">
        <v>1</v>
      </c>
      <c r="C152" s="8">
        <v>12</v>
      </c>
      <c r="E152" s="64"/>
      <c r="F152" s="65"/>
      <c r="G152" s="65"/>
      <c r="H152" s="65"/>
      <c r="I152" s="65"/>
      <c r="J152" s="65"/>
      <c r="K152" s="65"/>
      <c r="L152" s="65"/>
      <c r="M152" s="65"/>
    </row>
    <row r="153" spans="1:13">
      <c r="A153" s="62"/>
      <c r="B153" s="13">
        <v>2</v>
      </c>
      <c r="C153" s="8">
        <v>5</v>
      </c>
      <c r="E153" s="64"/>
      <c r="F153" s="65"/>
      <c r="G153" s="65"/>
      <c r="H153" s="65"/>
      <c r="I153" s="65"/>
      <c r="J153" s="65"/>
      <c r="K153" s="65"/>
      <c r="L153" s="65"/>
      <c r="M153" s="65"/>
    </row>
    <row r="154" spans="1:13">
      <c r="A154" s="62"/>
      <c r="B154" s="13">
        <v>3</v>
      </c>
      <c r="C154" s="8">
        <v>15</v>
      </c>
      <c r="E154" s="65"/>
      <c r="F154" s="65"/>
      <c r="G154" s="65"/>
      <c r="H154" s="65"/>
      <c r="I154" s="65"/>
      <c r="J154" s="65"/>
      <c r="K154" s="65"/>
      <c r="L154" s="65"/>
      <c r="M154" s="65"/>
    </row>
    <row r="155" spans="1:13">
      <c r="A155" s="62"/>
      <c r="B155" s="13">
        <v>4</v>
      </c>
      <c r="C155" s="8">
        <v>10</v>
      </c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1:13">
      <c r="A156" s="62"/>
      <c r="B156" s="13">
        <v>5</v>
      </c>
      <c r="C156" s="8">
        <v>7</v>
      </c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1:13">
      <c r="A157" s="62"/>
      <c r="B157" s="13"/>
      <c r="C157" s="8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13">
      <c r="A158" s="62"/>
      <c r="B158" s="13"/>
      <c r="C158" s="8"/>
      <c r="E158" s="65"/>
      <c r="F158" s="65"/>
      <c r="G158" s="65"/>
      <c r="H158" s="65"/>
      <c r="I158" s="65"/>
      <c r="J158" s="65"/>
      <c r="K158" s="65"/>
      <c r="L158" s="65"/>
      <c r="M158" s="6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HW4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2017-02-12T20:26:33Z</dcterms:modified>
</cp:coreProperties>
</file>